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otBC3kqOT5kbhEt+0QLjFo8DMeVW53KVRIaZYFEgMxdru1NWPW8NSdLR4zQLO4lmIapU1fz1t+Sv8ZPyLE6aAA==" workbookSaltValue="1xE/6dgP0KgbdgenqHptxA==" workbookSpinCount="100000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1" i="3" l="1"/>
  <c r="AW11" i="3"/>
  <c r="AB12" i="3"/>
  <c r="BD12" i="3"/>
  <c r="AI13" i="3"/>
  <c r="AB15" i="3"/>
  <c r="BD15" i="3"/>
  <c r="AI16" i="3"/>
  <c r="N17" i="3"/>
  <c r="AB11" i="3"/>
  <c r="BD11" i="3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W14" i="3" s="1"/>
  <c r="AB16" i="3"/>
  <c r="BD16" i="3"/>
  <c r="AI17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I10" i="3" l="1"/>
  <c r="N10" i="3"/>
  <c r="AP11" i="3"/>
  <c r="AP12" i="3"/>
  <c r="AP16" i="3"/>
  <c r="BD10" i="3"/>
  <c r="BD14" i="3"/>
  <c r="N14" i="3"/>
  <c r="AP15" i="3"/>
  <c r="AI14" i="3"/>
  <c r="AI19" i="3" s="1"/>
  <c r="AB10" i="3"/>
  <c r="AB14" i="3"/>
  <c r="AW10" i="3"/>
  <c r="AW19" i="3" s="1"/>
  <c r="AP13" i="3"/>
  <c r="AP17" i="3"/>
  <c r="U10" i="3"/>
  <c r="U19" i="3" s="1"/>
  <c r="AN19" i="5"/>
  <c r="AB19" i="3" l="1"/>
  <c r="AP14" i="3"/>
  <c r="AP10" i="3"/>
  <c r="BD19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<sst xmlns="http://schemas.openxmlformats.org/spreadsheetml/2006/main" count="499" uniqueCount="97">
  <si>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</si>
  <si>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</si>
  <si>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</si>
  <si>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</si>
  <si>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</si>
  <si>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</si>
  <si>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</si>
  <si>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</si>
  <si>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</si>
  <si>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</si>
  <si>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</si>
  <si>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</si>
  <si>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</si>
  <si>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</si>
  <si>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</si>
  <si>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</si>
  <si>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</si>
  <si>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</si>
  <si>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</si>
  <si>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</si>
  <si>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</si>
  <si>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</si>
  <si>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</si>
  <si>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</si>
  <si>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</si>
  <si>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</si>
  <si>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</si>
  <si>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</si>
  <si>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</si>
  <si>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</si>
  <si>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</si>
  <si>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</si>
  <si>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</si>
  <si>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</si>
  <si>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</si>
  <si>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</si>
  <si>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</si>
  <si>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</si>
  <si>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</si>
  <si>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</si>
  <si>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</si>
  <si>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</si>
  <si>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</si>
  <si>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</si>
  <si>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</si>
  <si>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</si>
  <si>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</si>
  <si>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</si>
  <si>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</si>
  <si>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</si>
  <si>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</si>
  <si>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</si>
  <si>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</si>
  <si>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</si>
  <si>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</si>
  <si>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</si>
  <si>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</si>
  <si>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</si>
  <si>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</si>
  <si>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</si>
  <si>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</si>
  <si>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</si>
  <si>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</si>
  <si>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</si>
  <si>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</si>
  <si>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</si>
  <si>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</si>
  <si>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</si>
  <si>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</si>
  <si>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</si>
  <si>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</si>
  <si>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</si>
  <si>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</si>
  <si>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</si>
  <si>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</si>
  <si>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</si>
  <si>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</si>
  <si>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</si>
  <si>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</si>
  <si>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</si>
  <si>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</si>
  <si>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</si>
  <si>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</si>
  <si>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</si>
  <si>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</si>
  <si>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</si>
  <si>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</si>
  <si>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</si>
  <si>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SAYULA</t>
  </si>
  <si>
    <t>DEL 1 AL 31 DE ENERO DE 2021</t>
  </si>
  <si>
    <t>Institución de crédito</t>
  </si>
  <si>
    <t>BANCO NACIONAL DE OBRAS Y SERVICIOS PUBLICOS S.N.C</t>
  </si>
  <si>
    <t>N/A</t>
  </si>
  <si>
    <t>ASEJ2021-01-24-06-2021-1</t>
  </si>
  <si>
    <t>LIC. OSCAR DANIEL CARRION CALVARIO</t>
  </si>
  <si>
    <t>MTRO. JOSE LUIS JIMENEZ DIAZ</t>
  </si>
  <si>
    <t>FUNCIONARIO ENCARGADO DE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</si>
</sst>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1389058.46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108010.84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1281047.6199999999</v>
      </c>
      <c r="AQ10" s="71"/>
      <c r="AR10" s="71"/>
      <c r="AS10" s="71"/>
      <c r="AT10" s="71"/>
      <c r="AU10" s="71"/>
      <c r="AV10" s="71"/>
      <c r="AW10" s="71">
        <f>SUM(AW11:BC13)</f>
        <v>210679.63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1389058.46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108010.84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1281047.6199999999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210679.63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38271393.649999999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38271393.649999999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38271393.649999999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38271393.649999999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897132.94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896514.68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40557585.049999997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108010.84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40448955.949999996</v>
      </c>
      <c r="AQ19" s="64"/>
      <c r="AR19" s="64"/>
      <c r="AS19" s="64"/>
      <c r="AT19" s="64"/>
      <c r="AU19" s="64"/>
      <c r="AV19" s="64"/>
      <c r="AW19" s="64">
        <f t="shared" ref="AW19" si="4">AW10+AW18+AW14</f>
        <v>210679.63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5ZIpbBM52VqL1XPi2eRNLjgUoaF6GsiwgYIUf+DdA7Q0Ceoz4sZKYcG7RYcRm/3pvL2NOWWnf1yqYPt01wkdvw==" saltValue="PUpKwISZHxOqFzdDU3T+xg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90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91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25805449.010000002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43003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17000000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43087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48482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48365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805870.09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583188.37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23074661.329999998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15196732.32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62663.1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126855.37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45347.74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83824.259999999995</v>
      </c>
      <c r="BG13" s="110"/>
      <c r="BH13" s="110"/>
      <c r="BI13" s="110"/>
      <c r="BJ13" s="110"/>
      <c r="BK13" s="111"/>
      <c r="BL13" s="109">
        <v>0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/>
      <c r="F14" s="110"/>
      <c r="G14" s="110"/>
      <c r="H14" s="110"/>
      <c r="I14" s="110"/>
      <c r="J14" s="111"/>
      <c r="K14" s="109"/>
      <c r="L14" s="110"/>
      <c r="M14" s="110"/>
      <c r="N14" s="110"/>
      <c r="O14" s="110"/>
      <c r="P14" s="111"/>
      <c r="Q14" s="109"/>
      <c r="R14" s="110"/>
      <c r="S14" s="110"/>
      <c r="T14" s="110"/>
      <c r="U14" s="110"/>
      <c r="V14" s="111"/>
      <c r="W14" s="109"/>
      <c r="X14" s="110"/>
      <c r="Y14" s="110"/>
      <c r="Z14" s="110"/>
      <c r="AA14" s="110"/>
      <c r="AB14" s="111"/>
      <c r="AC14" s="109"/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/>
      <c r="F15" s="110"/>
      <c r="G15" s="110"/>
      <c r="H15" s="110"/>
      <c r="I15" s="110"/>
      <c r="J15" s="111"/>
      <c r="K15" s="109"/>
      <c r="L15" s="110"/>
      <c r="M15" s="110"/>
      <c r="N15" s="110"/>
      <c r="O15" s="110"/>
      <c r="P15" s="111"/>
      <c r="Q15" s="109"/>
      <c r="R15" s="110"/>
      <c r="S15" s="110"/>
      <c r="T15" s="110"/>
      <c r="U15" s="110"/>
      <c r="V15" s="111"/>
      <c r="W15" s="109"/>
      <c r="X15" s="110"/>
      <c r="Y15" s="110"/>
      <c r="Z15" s="110"/>
      <c r="AA15" s="110"/>
      <c r="AB15" s="111"/>
      <c r="AC15" s="109"/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/>
      <c r="F16" s="110"/>
      <c r="G16" s="110"/>
      <c r="H16" s="110"/>
      <c r="I16" s="110"/>
      <c r="J16" s="111"/>
      <c r="K16" s="109"/>
      <c r="L16" s="110"/>
      <c r="M16" s="110"/>
      <c r="N16" s="110"/>
      <c r="O16" s="110"/>
      <c r="P16" s="111"/>
      <c r="Q16" s="109"/>
      <c r="R16" s="110"/>
      <c r="S16" s="110"/>
      <c r="T16" s="110"/>
      <c r="U16" s="110"/>
      <c r="V16" s="111"/>
      <c r="W16" s="109"/>
      <c r="X16" s="110"/>
      <c r="Y16" s="110"/>
      <c r="Z16" s="110"/>
      <c r="AA16" s="110"/>
      <c r="AB16" s="111"/>
      <c r="AC16" s="109"/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/>
      <c r="F17" s="110"/>
      <c r="G17" s="110"/>
      <c r="H17" s="110"/>
      <c r="I17" s="110"/>
      <c r="J17" s="111"/>
      <c r="K17" s="109"/>
      <c r="L17" s="110"/>
      <c r="M17" s="110"/>
      <c r="N17" s="110"/>
      <c r="O17" s="110"/>
      <c r="P17" s="111"/>
      <c r="Q17" s="109"/>
      <c r="R17" s="110"/>
      <c r="S17" s="110"/>
      <c r="T17" s="110"/>
      <c r="U17" s="110"/>
      <c r="V17" s="111"/>
      <c r="W17" s="109"/>
      <c r="X17" s="110"/>
      <c r="Y17" s="110"/>
      <c r="Z17" s="110"/>
      <c r="AA17" s="110"/>
      <c r="AB17" s="111"/>
      <c r="AC17" s="109"/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62663.1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126855.37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45347.74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83824.259999999995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nxylYbjU9xh7rPyc9XJNzTQXhBmoAdHVF1jWjiPmdHiH0EkFu4U9lJ2s17N6ONarxHl9Eksixh6FEf6VmRMM6w==" saltValue="zJQXDobdf/JvA4g5DJEfH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92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+LSh/cZXB6QAiowxpQS291xDH6vHYb+ya2o1Ur8Qy3GFDanIpzYxcOGefDN7Hzkq4rOuS3coCHIIPsYpolORbA==" saltValue="uoPffsFSxIrz6EySxM+4WQ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2021-06-24T18:35:55Z</dcterms:modified>
</cp:coreProperties>
</file>